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<sst xmlns="http://schemas.openxmlformats.org/spreadsheetml/2006/main" count="127" uniqueCount="122">
  <si>
    <t>Adresa:</t>
  </si>
  <si>
    <t xml:space="preserve">Email:       </t>
  </si>
  <si>
    <t>O19</t>
  </si>
  <si>
    <t>O21</t>
  </si>
  <si>
    <t>Stavby</t>
  </si>
  <si>
    <t>Samost.movité věci a soubory movit.věcí</t>
  </si>
  <si>
    <t>Základní běžný účet</t>
  </si>
  <si>
    <t>Poskytnutné provozní zálohy</t>
  </si>
  <si>
    <t>AKTIVA CELKEM</t>
  </si>
  <si>
    <t>PASIVA</t>
  </si>
  <si>
    <t>PASIVA CELKEM</t>
  </si>
  <si>
    <t>Přílohy:</t>
  </si>
  <si>
    <t>O22</t>
  </si>
  <si>
    <t>Celkem</t>
  </si>
  <si>
    <t xml:space="preserve">   podle § 17 zákona 250/Sb. o rozpočtových pravidlech územ.rozpočtů ve znění platných předpisů</t>
  </si>
  <si>
    <t xml:space="preserve">Běžný účet u </t>
  </si>
  <si>
    <t xml:space="preserve"> konečný stav:</t>
  </si>
  <si>
    <t>schválený rozp.</t>
  </si>
  <si>
    <t>upravený rozp.</t>
  </si>
  <si>
    <t>%plnění k uprav R</t>
  </si>
  <si>
    <t xml:space="preserve">    plnění</t>
  </si>
  <si>
    <t>Třída 1 - Daňové příjmy</t>
  </si>
  <si>
    <t>Třída 2 - Nedaňové příjmy</t>
  </si>
  <si>
    <t>Třída 3 - Kapitálové příjmy</t>
  </si>
  <si>
    <t>Třída 4 - Přijaté transfery</t>
  </si>
  <si>
    <t>Příjmy celkem</t>
  </si>
  <si>
    <t>Třida 5 - Běžné výdaje</t>
  </si>
  <si>
    <t>Třída 6 - Kapitálové výdaje</t>
  </si>
  <si>
    <t>Výdaje celkem</t>
  </si>
  <si>
    <t>Saldo příjmy-výdaje</t>
  </si>
  <si>
    <t>Třída 8 - Financování</t>
  </si>
  <si>
    <t>Financování celkem</t>
  </si>
  <si>
    <t xml:space="preserve">: Poštovní spořitelna       </t>
  </si>
  <si>
    <t xml:space="preserve"> počáteční stav</t>
  </si>
  <si>
    <t>Hodnocení plnění rozpočtu v Kč:</t>
  </si>
  <si>
    <t>Údaje o plnění rozpočtu příjmů, výdajů a o dalších finančních operacích v plném</t>
  </si>
  <si>
    <t>Ostatní dlouhodobý nehmotný majetek</t>
  </si>
  <si>
    <t>Dohadné účty aktivní</t>
  </si>
  <si>
    <t>Jmění účetní jednotky</t>
  </si>
  <si>
    <t>Dotace na pořízení dlouhodobého majetku</t>
  </si>
  <si>
    <t>Dodavatelé</t>
  </si>
  <si>
    <t>Zaměstnanci</t>
  </si>
  <si>
    <t>Jiné přímé daně</t>
  </si>
  <si>
    <t>Oceňovací rozdíly při změně metody</t>
  </si>
  <si>
    <t>Výsledek hospodaření běžného úč.období</t>
  </si>
  <si>
    <t>přijaté zálohy na dotace</t>
  </si>
  <si>
    <t>Dohadné účty pasívní</t>
  </si>
  <si>
    <t xml:space="preserve">AKTIVA </t>
  </si>
  <si>
    <t>Příjemce příspěvku</t>
  </si>
  <si>
    <t>Poskytnuto</t>
  </si>
  <si>
    <t xml:space="preserve">  Účel</t>
  </si>
  <si>
    <t>Schváleno</t>
  </si>
  <si>
    <t>Usnesení č.</t>
  </si>
  <si>
    <t>Vyúčtování fin.vztahů ke stát. rozpočtu a ostat.rozpočtům veřejné úrovně:</t>
  </si>
  <si>
    <t xml:space="preserve">  Poskyt.</t>
  </si>
  <si>
    <t xml:space="preserve">     ÚZ</t>
  </si>
  <si>
    <t xml:space="preserve">  Poskytnuto</t>
  </si>
  <si>
    <t xml:space="preserve">    Čerpáno</t>
  </si>
  <si>
    <t>KÚ JK</t>
  </si>
  <si>
    <t>Zpráva o výsledku přezkoumání hospodaření:</t>
  </si>
  <si>
    <t>Při přezkoumání nebyly zjištěny chyby a nedostatky.</t>
  </si>
  <si>
    <t>členění podle rozpočtové skladby jsou obsaženy v příloze č. 1 a jsou zveřejněny</t>
  </si>
  <si>
    <t>Nerozdělený zisk min.let</t>
  </si>
  <si>
    <t>čl.příspěvek</t>
  </si>
  <si>
    <t xml:space="preserve">   Vratka </t>
  </si>
  <si>
    <t>MAS Vodňanská ryba</t>
  </si>
  <si>
    <t>O DSO</t>
  </si>
  <si>
    <t>Masarykovo nám.128, 398 11 Protivín</t>
  </si>
  <si>
    <t xml:space="preserve">Web.stránky:  </t>
  </si>
  <si>
    <t>Běžný účet: Česká národní banka              počáteční stav:                                         0</t>
  </si>
  <si>
    <t>na web.stránkách DSO Blanicko-Otavského regionu (Fin-2-12).</t>
  </si>
  <si>
    <r>
      <t xml:space="preserve">                      </t>
    </r>
    <r>
      <rPr>
        <b/>
        <sz val="16"/>
        <rFont val="Arial CE"/>
        <family val="0"/>
      </rPr>
      <t>DSO Blanicko-Otavského regionu</t>
    </r>
  </si>
  <si>
    <t>Pohledávky za vybranými vlád.institucemi</t>
  </si>
  <si>
    <t>Sociální pojištění</t>
  </si>
  <si>
    <t>Zdravotní pojištění</t>
  </si>
  <si>
    <t>Poskytnuté příspěvky :</t>
  </si>
  <si>
    <t>Obce</t>
  </si>
  <si>
    <t>inv.příspěvky</t>
  </si>
  <si>
    <t>neinv.příspěvky</t>
  </si>
  <si>
    <t>www.blanicko-otavsko.eu</t>
  </si>
  <si>
    <t>IČO:                69535086</t>
  </si>
  <si>
    <t>bor@blanicko-otavsko.eu</t>
  </si>
  <si>
    <t>k závěrečnému účtu - příloha č. 3 - viz.web.stránky DSO.</t>
  </si>
  <si>
    <t>Údaje o aktivech a pasivech jsou uvedeny v příloze č. 2 - Rozvaha - viz.web.stránky DSO</t>
  </si>
  <si>
    <t>Za správnost údajů:            Jana Macháčková</t>
  </si>
  <si>
    <t>Předsedkyně svazku:</t>
  </si>
  <si>
    <t>Jana Študentová</t>
  </si>
  <si>
    <t>Spolek pro obnovu venkova</t>
  </si>
  <si>
    <t>čl.příspěvky</t>
  </si>
  <si>
    <t>Dlouhodobé přijaté zálohy na transfery</t>
  </si>
  <si>
    <t>SMO</t>
  </si>
  <si>
    <t>příspěvek</t>
  </si>
  <si>
    <t xml:space="preserve">                                                                konečný stav:                                      </t>
  </si>
  <si>
    <t>Pokladna</t>
  </si>
  <si>
    <t>Ostatní krátkodobé závazky</t>
  </si>
  <si>
    <t>Zpráva o výsledku přezkoumání hospodaření za rok 2018</t>
  </si>
  <si>
    <t>Min.práce</t>
  </si>
  <si>
    <t>projekt zaměstn.</t>
  </si>
  <si>
    <t>Přezkoumání hospodaření se uskutečnilo dne: 26.11.2018 jako dílčí a 11.2.2019 jako konečné.</t>
  </si>
  <si>
    <t>Návrh zveřejněn:</t>
  </si>
  <si>
    <t xml:space="preserve">              Závěrečný účet za rok 2019</t>
  </si>
  <si>
    <t xml:space="preserve">V roce 2019 DSO realizoval projekt "Podpora činnosti Blanicko-Otavského regionu", dotace     </t>
  </si>
  <si>
    <t>od JK 55 300 Kč, v rámci projektu došlo k aktualizaci výpočetní techniky a softwaru.</t>
  </si>
  <si>
    <t>Projekt Svazu měst a obcí,jehož je DSO součástí byl prodloužen do konce roku 2019.</t>
  </si>
  <si>
    <t>Příspěvek od Svazu měs a obcí byl v roce 2019 1 025 394 Kč.</t>
  </si>
  <si>
    <t>V rámci projektu Zaměstnanost regionu od Ministerstva práce a sociálních věcí zaměstnal</t>
  </si>
  <si>
    <t>DSO vytvořil v roce 2019 schodek 332 658,37 Kč.</t>
  </si>
  <si>
    <t xml:space="preserve">Výsledek hospodaření (ROZVAHA účet 493) je 388 579,40  Kč. </t>
  </si>
  <si>
    <t>podpora činnosti</t>
  </si>
  <si>
    <r>
      <t xml:space="preserve">Rozpočet: </t>
    </r>
    <r>
      <rPr>
        <sz val="10"/>
        <rFont val="Arial CE"/>
        <family val="0"/>
      </rPr>
      <t>schválen Valnou hromadou dne 4.12.2018 usn. 30/04122018.</t>
    </r>
  </si>
  <si>
    <t>Počet provedených rozpočtových opatření v roce 2019 : 9</t>
  </si>
  <si>
    <t>VH 4.12.2018</t>
  </si>
  <si>
    <t>Odběratelé</t>
  </si>
  <si>
    <t>Výkaz o plnění rozpočtu k 31.12.2019</t>
  </si>
  <si>
    <t>Rozvaha k 31.12.2019</t>
  </si>
  <si>
    <t>Výkaz zisku a ztrát k 31.12.2019</t>
  </si>
  <si>
    <t>Příloha k 31.12.2019</t>
  </si>
  <si>
    <t xml:space="preserve">Závěrečný účet byl schválen VH dne </t>
  </si>
  <si>
    <t>DSO 12 osob. Dotace v roce 2019 1 353 816 Kč.</t>
  </si>
  <si>
    <t>Přezkoumání provedla pracovnice Krajského úřadu Jihočeského kraje ing. Dagmar Koukolová.</t>
  </si>
  <si>
    <t>Plné znění zprávy o provedeném přezkoumání hospodaření DSO za rok 2019 je přílohou</t>
  </si>
  <si>
    <t>Členské obce mohou podávat připomínky k závěrečnému účtu do 9.6.2020.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</si>
</sst>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0\1\8"/>
    <numFmt numFmtId="168" formatCode="000\ 00"/>
    <numFmt numFmtId="169" formatCode="#&quot; &quot;???/???"/>
    <numFmt numFmtId="170" formatCode="[$-405]d\.\ mmmm\ yyyy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1"/>
      <name val="Arial CE"/>
      <family val="2"/>
    </font>
    <font>
      <u val="single"/>
      <sz val="10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b/>
      <sz val="14"/>
      <name val="Antique Olive Compact"/>
      <family val="2"/>
    </font>
    <font>
      <b/>
      <sz val="16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Border="1" applyAlignment="1">
      <alignment wrapText="1"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4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4" fontId="4" fillId="0" borderId="12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166" fontId="10" fillId="0" borderId="10" xfId="0" applyNumberFormat="1" applyFont="1" applyBorder="1" applyAlignment="1">
      <alignment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0" fontId="5" fillId="0" borderId="14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0" xfId="0" applyNumberFormat="1" applyBorder="1" applyAlignment="1">
      <alignment shrinkToFit="1"/>
    </xf>
    <xf numFmtId="0" fontId="0" fillId="0" borderId="0" xfId="0" applyBorder="1" applyAlignment="1">
      <alignment shrinkToFit="1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1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5" fillId="0" borderId="0" xfId="36" applyAlignment="1" applyProtection="1">
      <alignment/>
      <protection/>
    </xf>
    <xf numFmtId="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14" xfId="0" applyFill="1" applyBorder="1" applyAlignment="1">
      <alignment/>
    </xf>
    <xf numFmtId="0" fontId="12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anicko-otavsko.eu/" TargetMode="External" /><Relationship Id="rId2" Type="http://schemas.openxmlformats.org/officeDocument/2006/relationships/hyperlink" Target="mailto:bor@blanicko-otavsko.e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8"/>
  <sheetViews>
    <sheetView tabSelected="1" zoomScalePageLayoutView="0" workbookViewId="0" topLeftCell="A100">
      <selection activeCell="D119" sqref="D119"/>
    </sheetView>
  </sheetViews>
  <sheetFormatPr defaultColWidth="9.00390625" defaultRowHeight="12.75"/>
  <cols>
    <col min="1" max="1" width="9.75390625" style="0" customWidth="1"/>
    <col min="2" max="2" width="12.875" style="0" customWidth="1"/>
    <col min="3" max="3" width="12.375" style="0" customWidth="1"/>
    <col min="4" max="4" width="12.25390625" style="0" customWidth="1"/>
    <col min="5" max="5" width="12.75390625" style="0" customWidth="1"/>
    <col min="6" max="6" width="10.00390625" style="0" hidden="1" customWidth="1"/>
    <col min="7" max="7" width="15.25390625" style="0" customWidth="1"/>
    <col min="8" max="8" width="12.125" style="0" customWidth="1"/>
  </cols>
  <sheetData>
    <row r="1" spans="1:15" ht="12.75">
      <c r="A1" s="67" t="s">
        <v>100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2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ht="12.75">
      <c r="A5" s="21" t="s">
        <v>14</v>
      </c>
    </row>
    <row r="6" ht="20.25">
      <c r="A6" s="21" t="s">
        <v>71</v>
      </c>
    </row>
    <row r="7" spans="1:3" ht="15.75">
      <c r="A7" s="1" t="s">
        <v>66</v>
      </c>
      <c r="B7" s="2" t="s">
        <v>0</v>
      </c>
      <c r="C7" t="s">
        <v>67</v>
      </c>
    </row>
    <row r="8" spans="1:2" ht="15.75">
      <c r="A8" s="1"/>
      <c r="B8" s="2" t="s">
        <v>80</v>
      </c>
    </row>
    <row r="9" spans="2:3" ht="12.75">
      <c r="B9" t="s">
        <v>1</v>
      </c>
      <c r="C9" s="63" t="s">
        <v>81</v>
      </c>
    </row>
    <row r="10" spans="2:4" ht="15">
      <c r="B10" t="s">
        <v>68</v>
      </c>
      <c r="C10" s="63" t="s">
        <v>79</v>
      </c>
      <c r="D10" s="24"/>
    </row>
    <row r="12" spans="1:7" ht="12.75">
      <c r="A12" t="s">
        <v>15</v>
      </c>
      <c r="B12" t="s">
        <v>32</v>
      </c>
      <c r="D12" t="s">
        <v>33</v>
      </c>
      <c r="G12" s="6">
        <v>1010550.41</v>
      </c>
    </row>
    <row r="13" spans="4:7" ht="12.75">
      <c r="D13" t="s">
        <v>16</v>
      </c>
      <c r="G13" s="6">
        <v>328268.44</v>
      </c>
    </row>
    <row r="14" spans="1:7" ht="12.75">
      <c r="A14" t="s">
        <v>69</v>
      </c>
      <c r="G14" s="6">
        <v>1011573.61</v>
      </c>
    </row>
    <row r="15" spans="1:7" ht="12.75">
      <c r="A15" t="s">
        <v>92</v>
      </c>
      <c r="G15" s="6">
        <v>1365266.21</v>
      </c>
    </row>
    <row r="16" ht="12.75">
      <c r="G16" s="6"/>
    </row>
    <row r="17" spans="1:7" ht="12.75">
      <c r="A17" t="s">
        <v>101</v>
      </c>
      <c r="G17" s="6"/>
    </row>
    <row r="18" ht="12.75">
      <c r="A18" t="s">
        <v>102</v>
      </c>
    </row>
    <row r="19" spans="1:7" ht="12.75">
      <c r="A19" t="s">
        <v>103</v>
      </c>
      <c r="G19" s="6"/>
    </row>
    <row r="20" spans="1:7" ht="12.75">
      <c r="A20" t="s">
        <v>104</v>
      </c>
      <c r="G20" s="6"/>
    </row>
    <row r="21" spans="1:7" ht="12.75">
      <c r="A21" t="s">
        <v>105</v>
      </c>
      <c r="G21" s="6"/>
    </row>
    <row r="22" spans="1:7" ht="12.75">
      <c r="A22" t="s">
        <v>118</v>
      </c>
      <c r="G22" s="6"/>
    </row>
    <row r="24" ht="12.75">
      <c r="A24" t="s">
        <v>106</v>
      </c>
    </row>
    <row r="25" spans="1:7" ht="12.75">
      <c r="A25" t="s">
        <v>107</v>
      </c>
      <c r="G25" s="6"/>
    </row>
    <row r="26" ht="12.75">
      <c r="G26" s="6"/>
    </row>
    <row r="27" spans="1:7" ht="15">
      <c r="A27" s="24" t="s">
        <v>34</v>
      </c>
      <c r="G27" s="4"/>
    </row>
    <row r="28" spans="1:7" ht="12.75">
      <c r="A28" s="35"/>
      <c r="B28" s="36"/>
      <c r="C28" s="37" t="s">
        <v>17</v>
      </c>
      <c r="D28" s="37" t="s">
        <v>18</v>
      </c>
      <c r="E28" s="38" t="s">
        <v>20</v>
      </c>
      <c r="F28" s="9"/>
      <c r="G28" s="39" t="s">
        <v>19</v>
      </c>
    </row>
    <row r="29" spans="1:7" ht="12.75">
      <c r="A29" s="26" t="s">
        <v>21</v>
      </c>
      <c r="B29" s="26"/>
      <c r="C29" s="27">
        <v>0</v>
      </c>
      <c r="D29" s="27">
        <v>0</v>
      </c>
      <c r="E29" s="27">
        <v>0</v>
      </c>
      <c r="F29" s="27"/>
      <c r="G29" s="27">
        <v>0</v>
      </c>
    </row>
    <row r="30" spans="1:7" ht="12.75">
      <c r="A30" s="26" t="s">
        <v>22</v>
      </c>
      <c r="B30" s="26"/>
      <c r="C30" s="27">
        <v>697468</v>
      </c>
      <c r="D30" s="27">
        <v>1175046</v>
      </c>
      <c r="E30" s="27">
        <v>1149194.88</v>
      </c>
      <c r="F30" s="27"/>
      <c r="G30" s="27">
        <v>97.8</v>
      </c>
    </row>
    <row r="31" spans="1:7" ht="12.75">
      <c r="A31" s="26" t="s">
        <v>23</v>
      </c>
      <c r="B31" s="26"/>
      <c r="C31" s="27">
        <v>0</v>
      </c>
      <c r="D31" s="27">
        <v>0</v>
      </c>
      <c r="E31" s="27">
        <v>0</v>
      </c>
      <c r="F31" s="27"/>
      <c r="G31" s="27">
        <v>0</v>
      </c>
    </row>
    <row r="32" spans="1:7" ht="12.75">
      <c r="A32" s="26" t="s">
        <v>24</v>
      </c>
      <c r="B32" s="26"/>
      <c r="C32" s="27">
        <v>3400260</v>
      </c>
      <c r="D32" s="27">
        <v>1830992</v>
      </c>
      <c r="E32" s="27">
        <v>2873992</v>
      </c>
      <c r="F32" s="27"/>
      <c r="G32" s="27">
        <v>156.96</v>
      </c>
    </row>
    <row r="33" spans="1:7" ht="12.75">
      <c r="A33" s="28" t="s">
        <v>25</v>
      </c>
      <c r="B33" s="26"/>
      <c r="C33" s="29">
        <f>SUM(C29:C32)</f>
        <v>4097728</v>
      </c>
      <c r="D33" s="29">
        <f>SUM(D29:D32)</f>
        <v>3006038</v>
      </c>
      <c r="E33" s="29">
        <f>SUM(E29:E32)</f>
        <v>4023186.88</v>
      </c>
      <c r="F33" s="27"/>
      <c r="G33" s="29">
        <v>133.84</v>
      </c>
    </row>
    <row r="34" spans="1:7" ht="12.75">
      <c r="A34" s="20"/>
      <c r="B34" s="17"/>
      <c r="C34" s="27"/>
      <c r="D34" s="27"/>
      <c r="E34" s="27"/>
      <c r="F34" s="27"/>
      <c r="G34" s="27"/>
    </row>
    <row r="35" spans="1:7" ht="12.75">
      <c r="A35" s="26" t="s">
        <v>26</v>
      </c>
      <c r="B35" s="26"/>
      <c r="C35" s="27">
        <v>2757068</v>
      </c>
      <c r="D35" s="27">
        <v>3669513</v>
      </c>
      <c r="E35" s="27">
        <v>4355845.25</v>
      </c>
      <c r="F35" s="27"/>
      <c r="G35" s="27">
        <v>118.7</v>
      </c>
    </row>
    <row r="36" spans="1:7" ht="12.75" customHeight="1">
      <c r="A36" s="26" t="s">
        <v>27</v>
      </c>
      <c r="B36" s="26"/>
      <c r="C36" s="27">
        <v>0</v>
      </c>
      <c r="D36" s="27">
        <v>0</v>
      </c>
      <c r="E36" s="59">
        <v>0</v>
      </c>
      <c r="F36" s="27"/>
      <c r="G36" s="27">
        <v>0</v>
      </c>
    </row>
    <row r="37" spans="1:8" ht="12.75">
      <c r="A37" s="28" t="s">
        <v>28</v>
      </c>
      <c r="B37" s="26"/>
      <c r="C37" s="29">
        <f>SUM(C35:C36)</f>
        <v>2757068</v>
      </c>
      <c r="D37" s="29">
        <f>SUM(D35:D36)</f>
        <v>3669513</v>
      </c>
      <c r="E37" s="29">
        <f>SUM(E35:E36)</f>
        <v>4355845.25</v>
      </c>
      <c r="F37" s="27"/>
      <c r="G37" s="29">
        <v>118.7</v>
      </c>
      <c r="H37" s="5"/>
    </row>
    <row r="38" spans="1:8" ht="12.75">
      <c r="A38" s="20"/>
      <c r="B38" s="17"/>
      <c r="C38" s="26"/>
      <c r="D38" s="26"/>
      <c r="E38" s="27"/>
      <c r="F38" s="27"/>
      <c r="G38" s="27"/>
      <c r="H38" s="6"/>
    </row>
    <row r="39" spans="1:8" ht="12.75">
      <c r="A39" s="30" t="s">
        <v>29</v>
      </c>
      <c r="B39" s="26"/>
      <c r="C39" s="31">
        <v>1340660</v>
      </c>
      <c r="D39" s="27">
        <v>663475</v>
      </c>
      <c r="E39" s="27">
        <v>332658.37</v>
      </c>
      <c r="F39" s="27"/>
      <c r="G39" s="27">
        <v>50.14</v>
      </c>
      <c r="H39" s="6"/>
    </row>
    <row r="40" spans="1:8" ht="12.75">
      <c r="A40" s="26" t="s">
        <v>30</v>
      </c>
      <c r="B40" s="26"/>
      <c r="C40" s="27">
        <v>1340660</v>
      </c>
      <c r="D40" s="27">
        <v>0</v>
      </c>
      <c r="E40" s="27">
        <v>0</v>
      </c>
      <c r="F40" s="27"/>
      <c r="G40" s="27">
        <v>0</v>
      </c>
      <c r="H40" s="6"/>
    </row>
    <row r="41" spans="1:8" ht="12.75">
      <c r="A41" s="32" t="s">
        <v>31</v>
      </c>
      <c r="B41" s="33"/>
      <c r="C41" s="34">
        <v>1340660</v>
      </c>
      <c r="D41" s="34">
        <v>663475</v>
      </c>
      <c r="E41" s="34">
        <v>332658.37</v>
      </c>
      <c r="F41" s="19"/>
      <c r="G41" s="34">
        <v>50.14</v>
      </c>
      <c r="H41" s="6"/>
    </row>
    <row r="42" spans="5:8" ht="12.75">
      <c r="E42" s="6"/>
      <c r="F42" s="6"/>
      <c r="G42" s="6"/>
      <c r="H42" s="6"/>
    </row>
    <row r="43" spans="1:8" ht="12.75">
      <c r="A43" s="23" t="s">
        <v>35</v>
      </c>
      <c r="B43" s="23"/>
      <c r="C43" s="23"/>
      <c r="D43" s="23"/>
      <c r="E43" s="64"/>
      <c r="F43" s="64"/>
      <c r="G43" s="64"/>
      <c r="H43" s="6"/>
    </row>
    <row r="44" spans="1:8" ht="12.75">
      <c r="A44" s="23" t="s">
        <v>61</v>
      </c>
      <c r="B44" s="23"/>
      <c r="C44" s="23"/>
      <c r="D44" s="23"/>
      <c r="E44" s="64"/>
      <c r="F44" s="64"/>
      <c r="G44" s="64"/>
      <c r="H44" s="6"/>
    </row>
    <row r="45" spans="1:8" ht="12.75">
      <c r="A45" s="23" t="s">
        <v>70</v>
      </c>
      <c r="B45" s="23"/>
      <c r="C45" s="23"/>
      <c r="D45" s="23"/>
      <c r="E45" s="64"/>
      <c r="F45" s="64"/>
      <c r="G45" s="64"/>
      <c r="H45" s="6"/>
    </row>
    <row r="46" spans="1:8" ht="12.75">
      <c r="A46" s="25" t="s">
        <v>109</v>
      </c>
      <c r="E46" s="6"/>
      <c r="F46" s="6"/>
      <c r="G46" s="6"/>
      <c r="H46" s="6"/>
    </row>
    <row r="47" spans="1:8" ht="12.75">
      <c r="A47" t="s">
        <v>110</v>
      </c>
      <c r="E47" s="7"/>
      <c r="F47" s="6"/>
      <c r="G47" s="7"/>
      <c r="H47" s="7"/>
    </row>
    <row r="48" spans="5:8" ht="12.75">
      <c r="E48" s="6"/>
      <c r="F48" s="6"/>
      <c r="G48" s="6"/>
      <c r="H48" s="6"/>
    </row>
    <row r="49" spans="5:8" ht="12.75">
      <c r="E49" s="6"/>
      <c r="F49" s="6"/>
      <c r="G49" s="6"/>
      <c r="H49" s="6"/>
    </row>
    <row r="50" spans="5:8" ht="12.75">
      <c r="E50" s="6"/>
      <c r="F50" s="6"/>
      <c r="G50" s="8"/>
      <c r="H50" s="6"/>
    </row>
    <row r="51" spans="1:8" ht="15">
      <c r="A51" s="3" t="s">
        <v>47</v>
      </c>
      <c r="H51" s="7"/>
    </row>
    <row r="52" spans="1:8" ht="12.75">
      <c r="A52" s="41" t="s">
        <v>2</v>
      </c>
      <c r="B52" t="s">
        <v>36</v>
      </c>
      <c r="G52" s="6">
        <v>1159480.2</v>
      </c>
      <c r="H52" s="6"/>
    </row>
    <row r="53" spans="1:8" ht="12.75">
      <c r="A53" s="40" t="s">
        <v>3</v>
      </c>
      <c r="B53" t="s">
        <v>4</v>
      </c>
      <c r="G53" s="6">
        <v>166365.95</v>
      </c>
      <c r="H53" s="6"/>
    </row>
    <row r="54" spans="1:8" ht="12.75">
      <c r="A54" s="40" t="s">
        <v>12</v>
      </c>
      <c r="B54" t="s">
        <v>5</v>
      </c>
      <c r="G54" s="6">
        <v>2170482</v>
      </c>
      <c r="H54" s="7"/>
    </row>
    <row r="55" spans="1:8" ht="12.75">
      <c r="A55" s="8">
        <v>231</v>
      </c>
      <c r="B55" t="s">
        <v>6</v>
      </c>
      <c r="G55" s="6">
        <v>1693534.65</v>
      </c>
      <c r="H55" s="5"/>
    </row>
    <row r="56" spans="1:8" ht="12.75">
      <c r="A56" s="8">
        <v>261</v>
      </c>
      <c r="B56" t="s">
        <v>93</v>
      </c>
      <c r="G56" s="6">
        <v>51</v>
      </c>
      <c r="H56" s="5"/>
    </row>
    <row r="57" spans="1:8" ht="12.75">
      <c r="A57" s="8">
        <v>311</v>
      </c>
      <c r="B57" t="s">
        <v>112</v>
      </c>
      <c r="G57" s="6">
        <v>1000</v>
      </c>
      <c r="H57" s="5"/>
    </row>
    <row r="58" spans="1:8" ht="12.75">
      <c r="A58" s="8">
        <v>314</v>
      </c>
      <c r="B58" t="s">
        <v>7</v>
      </c>
      <c r="G58" s="6">
        <v>33360</v>
      </c>
      <c r="H58" s="6"/>
    </row>
    <row r="59" spans="1:8" ht="12.75">
      <c r="A59" s="8">
        <v>344</v>
      </c>
      <c r="B59" t="s">
        <v>72</v>
      </c>
      <c r="G59" s="6">
        <v>53000</v>
      </c>
      <c r="H59" s="6"/>
    </row>
    <row r="60" spans="1:8" ht="12.75">
      <c r="A60" s="8">
        <v>388</v>
      </c>
      <c r="B60" t="s">
        <v>37</v>
      </c>
      <c r="G60" s="6">
        <v>4975727</v>
      </c>
      <c r="H60" s="6"/>
    </row>
    <row r="61" spans="1:8" ht="15">
      <c r="A61" s="3" t="s">
        <v>8</v>
      </c>
      <c r="G61" s="7">
        <f>SUM(G52:G60)</f>
        <v>10253000.8</v>
      </c>
      <c r="H61" s="6"/>
    </row>
    <row r="62" spans="5:8" ht="12.75">
      <c r="E62" s="6"/>
      <c r="F62" s="6"/>
      <c r="G62" s="6"/>
      <c r="H62" s="6"/>
    </row>
    <row r="63" spans="1:8" ht="15">
      <c r="A63" s="3" t="s">
        <v>9</v>
      </c>
      <c r="G63" s="6"/>
      <c r="H63" s="6"/>
    </row>
    <row r="64" spans="1:8" ht="12.75">
      <c r="A64">
        <v>321</v>
      </c>
      <c r="B64" t="s">
        <v>40</v>
      </c>
      <c r="G64" s="6">
        <v>3509</v>
      </c>
      <c r="H64" s="6"/>
    </row>
    <row r="65" spans="1:8" ht="12.75">
      <c r="A65">
        <v>331</v>
      </c>
      <c r="B65" t="s">
        <v>41</v>
      </c>
      <c r="G65" s="6">
        <v>137248</v>
      </c>
      <c r="H65" s="6"/>
    </row>
    <row r="66" spans="1:8" ht="12.75">
      <c r="A66">
        <v>336</v>
      </c>
      <c r="B66" t="s">
        <v>73</v>
      </c>
      <c r="G66" s="6">
        <v>51613</v>
      </c>
      <c r="H66" s="6"/>
    </row>
    <row r="67" spans="1:8" ht="12.75">
      <c r="A67">
        <v>337</v>
      </c>
      <c r="B67" t="s">
        <v>74</v>
      </c>
      <c r="G67" s="6">
        <v>19482</v>
      </c>
      <c r="H67" s="6"/>
    </row>
    <row r="68" spans="1:8" ht="12.75">
      <c r="A68">
        <v>389</v>
      </c>
      <c r="B68" t="s">
        <v>46</v>
      </c>
      <c r="G68" s="6">
        <v>33360</v>
      </c>
      <c r="H68" s="6"/>
    </row>
    <row r="69" spans="1:8" ht="12.75">
      <c r="A69">
        <v>374</v>
      </c>
      <c r="B69" t="s">
        <v>45</v>
      </c>
      <c r="G69" s="6">
        <v>38710</v>
      </c>
      <c r="H69" s="6"/>
    </row>
    <row r="70" spans="1:8" ht="12.75">
      <c r="A70">
        <v>342</v>
      </c>
      <c r="B70" t="s">
        <v>42</v>
      </c>
      <c r="G70" s="6">
        <v>9883</v>
      </c>
      <c r="H70" s="6"/>
    </row>
    <row r="71" spans="1:8" ht="12.75">
      <c r="A71">
        <v>378</v>
      </c>
      <c r="B71" t="s">
        <v>94</v>
      </c>
      <c r="G71" s="6">
        <v>3078</v>
      </c>
      <c r="H71" s="6"/>
    </row>
    <row r="72" spans="1:8" ht="12.75">
      <c r="A72">
        <v>401</v>
      </c>
      <c r="B72" t="s">
        <v>38</v>
      </c>
      <c r="G72" s="6">
        <v>5289157.81</v>
      </c>
      <c r="H72" s="6"/>
    </row>
    <row r="73" spans="1:8" ht="12.75">
      <c r="A73">
        <v>403</v>
      </c>
      <c r="B73" t="s">
        <v>39</v>
      </c>
      <c r="G73" s="6">
        <v>2439136.87</v>
      </c>
      <c r="H73" s="6"/>
    </row>
    <row r="74" spans="1:8" ht="12.75">
      <c r="A74">
        <v>406</v>
      </c>
      <c r="B74" t="s">
        <v>43</v>
      </c>
      <c r="G74" s="6">
        <v>-2660913.42</v>
      </c>
      <c r="H74" s="6"/>
    </row>
    <row r="75" spans="1:8" ht="12.75">
      <c r="A75">
        <v>472</v>
      </c>
      <c r="B75" t="s">
        <v>89</v>
      </c>
      <c r="G75" s="6">
        <v>6553879</v>
      </c>
      <c r="H75" s="6"/>
    </row>
    <row r="76" spans="1:8" ht="12.75">
      <c r="A76">
        <v>493</v>
      </c>
      <c r="B76" t="s">
        <v>44</v>
      </c>
      <c r="G76" s="6">
        <v>-388579.49</v>
      </c>
      <c r="H76" s="6"/>
    </row>
    <row r="77" spans="1:8" ht="12.75">
      <c r="A77">
        <v>432</v>
      </c>
      <c r="B77" t="s">
        <v>62</v>
      </c>
      <c r="G77" s="6">
        <v>-1276562.97</v>
      </c>
      <c r="H77" s="6"/>
    </row>
    <row r="78" spans="1:8" ht="15">
      <c r="A78" s="3" t="s">
        <v>10</v>
      </c>
      <c r="G78" s="7">
        <f>SUM(G64:G77)</f>
        <v>10253000.799999999</v>
      </c>
      <c r="H78" s="6"/>
    </row>
    <row r="79" spans="1:8" ht="12.75">
      <c r="A79" t="s">
        <v>83</v>
      </c>
      <c r="G79" s="7"/>
      <c r="H79" s="6"/>
    </row>
    <row r="80" spans="7:8" ht="12.75">
      <c r="G80" s="7"/>
      <c r="H80" s="6"/>
    </row>
    <row r="81" spans="3:8" ht="12.75">
      <c r="C81" s="6"/>
      <c r="E81" s="6"/>
      <c r="F81" s="6"/>
      <c r="G81" s="6"/>
      <c r="H81" s="6"/>
    </row>
    <row r="82" spans="1:8" ht="15">
      <c r="A82" s="24" t="s">
        <v>75</v>
      </c>
      <c r="C82" s="6"/>
      <c r="E82" s="6"/>
      <c r="F82" s="6"/>
      <c r="H82" s="6"/>
    </row>
    <row r="83" spans="1:8" ht="12.75">
      <c r="A83" s="9" t="s">
        <v>48</v>
      </c>
      <c r="B83" s="9"/>
      <c r="C83" s="9" t="s">
        <v>50</v>
      </c>
      <c r="D83" s="9" t="s">
        <v>49</v>
      </c>
      <c r="E83" s="13" t="s">
        <v>51</v>
      </c>
      <c r="F83" s="13"/>
      <c r="G83" s="13" t="s">
        <v>52</v>
      </c>
      <c r="H83" s="6"/>
    </row>
    <row r="84" spans="1:8" ht="12.75">
      <c r="A84" s="26" t="s">
        <v>87</v>
      </c>
      <c r="B84" s="26"/>
      <c r="C84" s="26" t="s">
        <v>63</v>
      </c>
      <c r="D84" s="60">
        <v>2000</v>
      </c>
      <c r="E84" s="27" t="s">
        <v>111</v>
      </c>
      <c r="F84" s="27"/>
      <c r="G84" s="27"/>
      <c r="H84" s="6"/>
    </row>
    <row r="85" spans="1:8" ht="12.75">
      <c r="A85" s="26" t="s">
        <v>65</v>
      </c>
      <c r="B85" s="26"/>
      <c r="C85" s="26" t="s">
        <v>63</v>
      </c>
      <c r="D85" s="60">
        <v>3000</v>
      </c>
      <c r="E85" s="27" t="s">
        <v>111</v>
      </c>
      <c r="F85" s="27"/>
      <c r="G85" s="27"/>
      <c r="H85" s="6"/>
    </row>
    <row r="86" spans="1:8" ht="12.75">
      <c r="A86" s="10"/>
      <c r="B86" s="10"/>
      <c r="C86" s="10"/>
      <c r="D86" s="15"/>
      <c r="E86" s="61"/>
      <c r="F86" s="10"/>
      <c r="G86" s="62"/>
      <c r="H86" s="6"/>
    </row>
    <row r="87" spans="1:8" ht="12.75">
      <c r="A87" s="23"/>
      <c r="E87" s="7"/>
      <c r="G87" s="6"/>
      <c r="H87" s="7"/>
    </row>
    <row r="88" spans="1:8" ht="15">
      <c r="A88" s="24" t="s">
        <v>53</v>
      </c>
      <c r="E88" s="6"/>
      <c r="H88" s="6"/>
    </row>
    <row r="89" spans="1:8" ht="12.75">
      <c r="A89" s="9" t="s">
        <v>54</v>
      </c>
      <c r="B89" s="9" t="s">
        <v>50</v>
      </c>
      <c r="C89" s="9" t="s">
        <v>55</v>
      </c>
      <c r="D89" s="9" t="s">
        <v>56</v>
      </c>
      <c r="E89" s="13" t="s">
        <v>57</v>
      </c>
      <c r="F89" s="9"/>
      <c r="G89" s="13" t="s">
        <v>64</v>
      </c>
      <c r="H89" s="6"/>
    </row>
    <row r="90" spans="1:7" ht="12.75">
      <c r="A90" s="26" t="s">
        <v>58</v>
      </c>
      <c r="B90" s="42" t="s">
        <v>108</v>
      </c>
      <c r="C90" s="26">
        <v>464</v>
      </c>
      <c r="D90" s="27">
        <v>38710</v>
      </c>
      <c r="E90" s="27">
        <v>38710</v>
      </c>
      <c r="F90" s="26"/>
      <c r="G90" s="27">
        <v>0</v>
      </c>
    </row>
    <row r="91" spans="1:7" ht="12.75">
      <c r="A91" s="26" t="s">
        <v>96</v>
      </c>
      <c r="B91" s="42" t="s">
        <v>97</v>
      </c>
      <c r="C91" s="26">
        <v>13013</v>
      </c>
      <c r="D91" s="27">
        <v>1353816</v>
      </c>
      <c r="E91" s="27">
        <v>1353816</v>
      </c>
      <c r="F91" s="26"/>
      <c r="G91" s="27">
        <v>0</v>
      </c>
    </row>
    <row r="92" spans="1:7" ht="12.75">
      <c r="A92" s="26" t="s">
        <v>76</v>
      </c>
      <c r="B92" s="42" t="s">
        <v>88</v>
      </c>
      <c r="C92" s="26"/>
      <c r="D92" s="27">
        <v>210000</v>
      </c>
      <c r="E92" s="27">
        <v>210000</v>
      </c>
      <c r="F92" s="26"/>
      <c r="G92" s="27">
        <v>0</v>
      </c>
    </row>
    <row r="93" spans="1:7" ht="12.75">
      <c r="A93" s="26" t="s">
        <v>76</v>
      </c>
      <c r="B93" s="42" t="s">
        <v>77</v>
      </c>
      <c r="C93" s="26"/>
      <c r="D93" s="27">
        <v>75922</v>
      </c>
      <c r="E93" s="27">
        <v>75922</v>
      </c>
      <c r="F93" s="26"/>
      <c r="G93" s="27">
        <v>0</v>
      </c>
    </row>
    <row r="94" spans="1:8" ht="12.75">
      <c r="A94" s="33" t="s">
        <v>76</v>
      </c>
      <c r="B94" s="42" t="s">
        <v>78</v>
      </c>
      <c r="C94" s="26"/>
      <c r="D94" s="27">
        <v>152544</v>
      </c>
      <c r="E94" s="27">
        <v>152544</v>
      </c>
      <c r="F94" s="26"/>
      <c r="G94" s="27">
        <v>0</v>
      </c>
      <c r="H94" s="6"/>
    </row>
    <row r="95" spans="1:8" ht="12.75">
      <c r="A95" s="33" t="s">
        <v>90</v>
      </c>
      <c r="B95" s="42" t="s">
        <v>91</v>
      </c>
      <c r="C95" s="26"/>
      <c r="D95" s="27">
        <v>1025394</v>
      </c>
      <c r="E95" s="27">
        <v>1025394</v>
      </c>
      <c r="F95" s="26"/>
      <c r="G95" s="27">
        <v>0</v>
      </c>
      <c r="H95" s="6"/>
    </row>
    <row r="96" spans="1:8" ht="12.75">
      <c r="A96" s="14" t="s">
        <v>13</v>
      </c>
      <c r="B96" s="9"/>
      <c r="C96" s="9"/>
      <c r="D96" s="13">
        <f>SUM(D90:D95)</f>
        <v>2856386</v>
      </c>
      <c r="E96" s="43">
        <f>SUM(E90:E95)</f>
        <v>2856386</v>
      </c>
      <c r="F96" s="9"/>
      <c r="G96" s="43">
        <v>0</v>
      </c>
      <c r="H96" s="7"/>
    </row>
    <row r="97" spans="1:8" ht="12.75">
      <c r="A97" s="66"/>
      <c r="B97" s="10"/>
      <c r="C97" s="10"/>
      <c r="D97" s="15"/>
      <c r="E97" s="58"/>
      <c r="F97" s="10"/>
      <c r="G97" s="58"/>
      <c r="H97" s="7"/>
    </row>
    <row r="98" spans="2:8" ht="12.75">
      <c r="B98" s="10"/>
      <c r="C98" s="10"/>
      <c r="D98" s="15"/>
      <c r="E98" s="58"/>
      <c r="F98" s="10"/>
      <c r="H98" s="7"/>
    </row>
    <row r="99" spans="1:3" ht="15">
      <c r="A99" s="24" t="s">
        <v>59</v>
      </c>
      <c r="C99" s="10"/>
    </row>
    <row r="100" spans="1:4" ht="14.25">
      <c r="A100" t="s">
        <v>98</v>
      </c>
      <c r="B100" s="22"/>
      <c r="C100" s="22"/>
      <c r="D100" s="22"/>
    </row>
    <row r="101" ht="12.75">
      <c r="A101" t="s">
        <v>119</v>
      </c>
    </row>
    <row r="102" ht="12.75">
      <c r="A102" t="s">
        <v>60</v>
      </c>
    </row>
    <row r="103" ht="12.75">
      <c r="A103" t="s">
        <v>120</v>
      </c>
    </row>
    <row r="104" ht="12.75">
      <c r="A104" t="s">
        <v>82</v>
      </c>
    </row>
    <row r="106" ht="15">
      <c r="A106" s="24" t="s">
        <v>11</v>
      </c>
    </row>
    <row r="107" ht="12.75">
      <c r="A107" t="s">
        <v>113</v>
      </c>
    </row>
    <row r="108" ht="12.75">
      <c r="A108" t="s">
        <v>114</v>
      </c>
    </row>
    <row r="109" ht="12.75">
      <c r="A109" t="s">
        <v>95</v>
      </c>
    </row>
    <row r="110" ht="12.75">
      <c r="A110" t="s">
        <v>116</v>
      </c>
    </row>
    <row r="111" ht="12.75">
      <c r="A111" t="s">
        <v>115</v>
      </c>
    </row>
    <row r="113" ht="12.75">
      <c r="A113" t="s">
        <v>121</v>
      </c>
    </row>
    <row r="115" ht="12.75">
      <c r="A115" t="s">
        <v>84</v>
      </c>
    </row>
    <row r="117" spans="1:3" ht="12.75">
      <c r="A117" t="s">
        <v>85</v>
      </c>
      <c r="C117" t="s">
        <v>86</v>
      </c>
    </row>
    <row r="119" spans="1:3" ht="12.75">
      <c r="A119" t="s">
        <v>99</v>
      </c>
      <c r="C119" s="65">
        <v>43962</v>
      </c>
    </row>
    <row r="121" ht="12.75">
      <c r="A121" t="s">
        <v>117</v>
      </c>
    </row>
    <row r="122" ht="12.75">
      <c r="D122" s="65"/>
    </row>
    <row r="124" ht="12.75">
      <c r="B124" s="65"/>
    </row>
    <row r="129" spans="1:7" ht="12.75">
      <c r="A129" s="10"/>
      <c r="B129" s="10"/>
      <c r="C129" s="10"/>
      <c r="D129" s="10"/>
      <c r="E129" s="10"/>
      <c r="F129" s="10"/>
      <c r="G129" s="10"/>
    </row>
    <row r="130" spans="1:7" ht="12.75">
      <c r="A130" s="10"/>
      <c r="B130" s="10"/>
      <c r="C130" s="10"/>
      <c r="D130" s="10"/>
      <c r="E130" s="10"/>
      <c r="F130" s="10"/>
      <c r="G130" s="10"/>
    </row>
    <row r="131" spans="1:7" ht="12.75">
      <c r="A131" s="10"/>
      <c r="B131" s="10"/>
      <c r="C131" s="10"/>
      <c r="D131" s="10"/>
      <c r="E131" s="10"/>
      <c r="F131" s="10"/>
      <c r="G131" s="10"/>
    </row>
    <row r="132" spans="1:7" ht="12.75">
      <c r="A132" s="10"/>
      <c r="B132" s="10"/>
      <c r="C132" s="10"/>
      <c r="D132" s="10"/>
      <c r="E132" s="10"/>
      <c r="F132" s="10"/>
      <c r="G132" s="10"/>
    </row>
    <row r="133" spans="1:7" ht="12.75">
      <c r="A133" s="10"/>
      <c r="B133" s="10"/>
      <c r="C133" s="10"/>
      <c r="D133" s="10"/>
      <c r="E133" s="10"/>
      <c r="F133" s="10"/>
      <c r="G133" s="10"/>
    </row>
    <row r="134" spans="1:7" ht="12.75">
      <c r="A134" s="10"/>
      <c r="B134" s="10"/>
      <c r="C134" s="10"/>
      <c r="D134" s="10"/>
      <c r="E134" s="10"/>
      <c r="F134" s="10"/>
      <c r="G134" s="10"/>
    </row>
    <row r="135" spans="1:7" ht="12.75">
      <c r="A135" s="10"/>
      <c r="B135" s="10"/>
      <c r="C135" s="10"/>
      <c r="D135" s="10"/>
      <c r="E135" s="10"/>
      <c r="F135" s="10"/>
      <c r="G135" s="10"/>
    </row>
    <row r="136" spans="1:7" ht="12.75">
      <c r="A136" s="10"/>
      <c r="B136" s="10"/>
      <c r="C136" s="10"/>
      <c r="D136" s="10"/>
      <c r="E136" s="10"/>
      <c r="F136" s="10"/>
      <c r="G136" s="10"/>
    </row>
    <row r="137" spans="1:7" ht="12.75">
      <c r="A137" s="10"/>
      <c r="B137" s="10"/>
      <c r="C137" s="10"/>
      <c r="D137" s="10"/>
      <c r="E137" s="10"/>
      <c r="F137" s="10"/>
      <c r="G137" s="10"/>
    </row>
    <row r="138" spans="1:7" ht="12.75">
      <c r="A138" s="10"/>
      <c r="B138" s="10"/>
      <c r="C138" s="10"/>
      <c r="D138" s="10"/>
      <c r="E138" s="10"/>
      <c r="F138" s="10"/>
      <c r="G138" s="10"/>
    </row>
    <row r="139" spans="1:7" ht="12.75">
      <c r="A139" s="10"/>
      <c r="B139" s="10"/>
      <c r="C139" s="10"/>
      <c r="D139" s="10"/>
      <c r="E139" s="10"/>
      <c r="F139" s="10"/>
      <c r="G139" s="10"/>
    </row>
    <row r="140" spans="1:7" ht="12.75">
      <c r="A140" s="10"/>
      <c r="B140" s="10"/>
      <c r="C140" s="10"/>
      <c r="D140" s="10"/>
      <c r="E140" s="10"/>
      <c r="F140" s="10"/>
      <c r="G140" s="10"/>
    </row>
    <row r="141" spans="1:7" ht="12.75">
      <c r="A141" s="10"/>
      <c r="B141" s="10"/>
      <c r="C141" s="10"/>
      <c r="D141" s="10"/>
      <c r="E141" s="10"/>
      <c r="F141" s="10"/>
      <c r="G141" s="10"/>
    </row>
    <row r="142" spans="1:7" ht="12.75">
      <c r="A142" s="10"/>
      <c r="B142" s="10"/>
      <c r="C142" s="10"/>
      <c r="D142" s="10"/>
      <c r="E142" s="10"/>
      <c r="F142" s="10"/>
      <c r="G142" s="10"/>
    </row>
    <row r="143" spans="1:7" ht="12.75">
      <c r="A143" s="10"/>
      <c r="B143" s="10"/>
      <c r="C143" s="10"/>
      <c r="D143" s="10"/>
      <c r="E143" s="10"/>
      <c r="F143" s="10"/>
      <c r="G143" s="10"/>
    </row>
    <row r="144" spans="1:7" ht="12.75">
      <c r="A144" s="10"/>
      <c r="B144" s="10"/>
      <c r="C144" s="10"/>
      <c r="D144" s="10"/>
      <c r="E144" s="10"/>
      <c r="F144" s="10"/>
      <c r="G144" s="10"/>
    </row>
    <row r="145" spans="1:7" ht="12.75">
      <c r="A145" s="10"/>
      <c r="B145" s="10"/>
      <c r="C145" s="10"/>
      <c r="D145" s="10"/>
      <c r="E145" s="10"/>
      <c r="F145" s="10"/>
      <c r="G145" s="10"/>
    </row>
    <row r="146" spans="1:7" ht="12.75">
      <c r="A146" s="10"/>
      <c r="B146" s="10"/>
      <c r="C146" s="10"/>
      <c r="D146" s="10"/>
      <c r="E146" s="10"/>
      <c r="F146" s="10"/>
      <c r="G146" s="10"/>
    </row>
    <row r="147" spans="1:7" ht="12.75">
      <c r="A147" s="10"/>
      <c r="B147" s="10"/>
      <c r="C147" s="10"/>
      <c r="D147" s="10"/>
      <c r="E147" s="10"/>
      <c r="F147" s="10"/>
      <c r="G147" s="10"/>
    </row>
    <row r="148" spans="1:7" ht="15">
      <c r="A148" s="11"/>
      <c r="B148" s="10"/>
      <c r="C148" s="10"/>
      <c r="D148" s="10"/>
      <c r="E148" s="10"/>
      <c r="F148" s="10"/>
      <c r="G148" s="10"/>
    </row>
    <row r="149" spans="1:7" ht="15" customHeight="1">
      <c r="A149" s="11"/>
      <c r="B149" s="10"/>
      <c r="C149" s="10"/>
      <c r="D149" s="10"/>
      <c r="E149" s="10"/>
      <c r="F149" s="10"/>
      <c r="G149" s="10"/>
    </row>
    <row r="150" spans="1:7" ht="15">
      <c r="A150" s="10"/>
      <c r="B150" s="10"/>
      <c r="C150" s="10"/>
      <c r="D150" s="11"/>
      <c r="E150" s="10"/>
      <c r="F150" s="10"/>
      <c r="G150" s="10"/>
    </row>
    <row r="151" spans="1:7" ht="12.75">
      <c r="A151" s="10"/>
      <c r="B151" s="10"/>
      <c r="C151" s="10"/>
      <c r="D151" s="48"/>
      <c r="E151" s="49"/>
      <c r="F151" s="10"/>
      <c r="G151" s="10"/>
    </row>
    <row r="152" spans="1:7" ht="12.75">
      <c r="A152" s="10"/>
      <c r="B152" s="10"/>
      <c r="C152" s="10"/>
      <c r="D152" s="48"/>
      <c r="E152" s="49"/>
      <c r="F152" s="10"/>
      <c r="G152" s="10"/>
    </row>
    <row r="153" spans="1:7" ht="12.75">
      <c r="A153" s="10"/>
      <c r="B153" s="10"/>
      <c r="C153" s="10"/>
      <c r="D153" s="48"/>
      <c r="E153" s="49"/>
      <c r="F153" s="10"/>
      <c r="G153" s="10"/>
    </row>
    <row r="154" spans="1:7" ht="12.75">
      <c r="A154" s="10"/>
      <c r="B154" s="10"/>
      <c r="C154" s="10"/>
      <c r="D154" s="48"/>
      <c r="E154" s="49"/>
      <c r="F154" s="10"/>
      <c r="G154" s="15"/>
    </row>
    <row r="155" spans="1:7" ht="12.75">
      <c r="A155" s="10"/>
      <c r="B155" s="10"/>
      <c r="C155" s="10"/>
      <c r="D155" s="48"/>
      <c r="E155" s="49"/>
      <c r="F155" s="10"/>
      <c r="G155" s="10"/>
    </row>
    <row r="156" spans="1:7" ht="12.75">
      <c r="A156" s="10"/>
      <c r="B156" s="10"/>
      <c r="C156" s="10"/>
      <c r="D156" s="48"/>
      <c r="E156" s="49"/>
      <c r="F156" s="10"/>
      <c r="G156" s="15"/>
    </row>
    <row r="157" spans="1:7" ht="12.75">
      <c r="A157" s="10"/>
      <c r="B157" s="10"/>
      <c r="C157" s="10"/>
      <c r="D157" s="48"/>
      <c r="E157" s="49"/>
      <c r="F157" s="10"/>
      <c r="G157" s="10"/>
    </row>
    <row r="158" spans="1:7" ht="12.75">
      <c r="A158" s="10"/>
      <c r="B158" s="10"/>
      <c r="C158" s="10"/>
      <c r="D158" s="48"/>
      <c r="E158" s="49"/>
      <c r="F158" s="10"/>
      <c r="G158" s="10"/>
    </row>
    <row r="159" spans="1:7" ht="15">
      <c r="A159" s="45"/>
      <c r="B159" s="44"/>
      <c r="C159" s="10"/>
      <c r="D159" s="10"/>
      <c r="E159" s="10"/>
      <c r="F159" s="10"/>
      <c r="G159" s="10"/>
    </row>
    <row r="160" spans="1:7" ht="12.75">
      <c r="A160" s="46"/>
      <c r="B160" s="50"/>
      <c r="C160" s="10"/>
      <c r="D160" s="44"/>
      <c r="E160" s="10"/>
      <c r="F160" s="10"/>
      <c r="G160" s="46"/>
    </row>
    <row r="161" spans="1:8" ht="12.75">
      <c r="A161" s="10"/>
      <c r="B161" s="10"/>
      <c r="C161" s="44"/>
      <c r="D161" s="10"/>
      <c r="E161" s="46"/>
      <c r="F161" s="10"/>
      <c r="G161" s="10"/>
      <c r="H161" s="46"/>
    </row>
    <row r="162" spans="1:8" ht="12.75">
      <c r="A162" s="10"/>
      <c r="B162" s="10"/>
      <c r="C162" s="10"/>
      <c r="D162" s="10"/>
      <c r="E162" s="49"/>
      <c r="F162" s="10"/>
      <c r="G162" s="16"/>
      <c r="H162" s="10"/>
    </row>
    <row r="163" spans="1:8" ht="12.75">
      <c r="A163" s="10"/>
      <c r="B163" s="10"/>
      <c r="C163" s="10"/>
      <c r="D163" s="10"/>
      <c r="E163" s="52"/>
      <c r="F163" s="12"/>
      <c r="G163" s="48"/>
      <c r="H163" s="16"/>
    </row>
    <row r="164" spans="1:8" ht="12.75">
      <c r="A164" s="10"/>
      <c r="B164" s="10"/>
      <c r="C164" s="10"/>
      <c r="D164" s="10"/>
      <c r="E164" s="53"/>
      <c r="F164" s="48"/>
      <c r="G164" s="16"/>
      <c r="H164" s="48"/>
    </row>
    <row r="165" spans="1:8" ht="12.75">
      <c r="A165" s="10"/>
      <c r="B165" s="10"/>
      <c r="C165" s="10"/>
      <c r="D165" s="10"/>
      <c r="E165" s="16"/>
      <c r="F165" s="12"/>
      <c r="G165" s="15"/>
      <c r="H165" s="16"/>
    </row>
    <row r="166" spans="1:8" ht="12.75">
      <c r="A166" s="51"/>
      <c r="B166" s="51"/>
      <c r="C166" s="10"/>
      <c r="D166" s="10"/>
      <c r="E166" s="15"/>
      <c r="F166" s="12"/>
      <c r="G166" s="15"/>
      <c r="H166" s="15"/>
    </row>
    <row r="167" spans="1:8" ht="12.75">
      <c r="A167" s="51"/>
      <c r="B167" s="51"/>
      <c r="C167" s="10"/>
      <c r="D167" s="10"/>
      <c r="E167" s="15"/>
      <c r="F167" s="12"/>
      <c r="G167" s="15"/>
      <c r="H167" s="15"/>
    </row>
    <row r="168" spans="1:8" ht="12.75">
      <c r="A168" s="10"/>
      <c r="B168" s="10"/>
      <c r="C168" s="10"/>
      <c r="D168" s="10"/>
      <c r="E168" s="15"/>
      <c r="F168" s="12"/>
      <c r="G168" s="15"/>
      <c r="H168" s="15"/>
    </row>
    <row r="169" spans="1:8" ht="12.75">
      <c r="A169" s="10"/>
      <c r="B169" s="10"/>
      <c r="C169" s="10"/>
      <c r="D169" s="10"/>
      <c r="E169" s="15"/>
      <c r="F169" s="56"/>
      <c r="G169" s="10"/>
      <c r="H169" s="15"/>
    </row>
    <row r="170" spans="1:7" ht="15">
      <c r="A170" s="11"/>
      <c r="B170" s="11"/>
      <c r="C170" s="10"/>
      <c r="D170" s="10"/>
      <c r="E170" s="10"/>
      <c r="F170" s="10"/>
      <c r="G170" s="12"/>
    </row>
    <row r="171" spans="1:9" ht="12.75">
      <c r="A171" s="18"/>
      <c r="B171" s="55"/>
      <c r="C171" s="10"/>
      <c r="D171" s="10"/>
      <c r="E171" s="12"/>
      <c r="F171" s="12"/>
      <c r="G171" s="54"/>
      <c r="H171" s="12"/>
      <c r="I171" s="10"/>
    </row>
    <row r="172" spans="1:9" ht="12.75">
      <c r="A172" s="10"/>
      <c r="B172" s="10"/>
      <c r="C172" s="10"/>
      <c r="D172" s="18"/>
      <c r="E172" s="54"/>
      <c r="F172" s="54"/>
      <c r="G172" s="15"/>
      <c r="H172" s="54"/>
      <c r="I172" s="18"/>
    </row>
    <row r="173" spans="3:9" s="10" customFormat="1" ht="12.75">
      <c r="C173" s="18"/>
      <c r="D173" s="15"/>
      <c r="E173" s="15"/>
      <c r="F173" s="15"/>
      <c r="G173" s="15"/>
      <c r="H173" s="15"/>
      <c r="I173" s="15"/>
    </row>
    <row r="174" spans="1:9" s="10" customFormat="1" ht="12.75">
      <c r="A174" s="51"/>
      <c r="C174" s="15"/>
      <c r="F174" s="15"/>
      <c r="G174" s="15"/>
      <c r="H174" s="15"/>
      <c r="I174" s="15"/>
    </row>
    <row r="175" spans="1:9" s="10" customFormat="1" ht="12.75">
      <c r="A175" s="51"/>
      <c r="B175" s="51"/>
      <c r="D175" s="51"/>
      <c r="F175" s="57"/>
      <c r="G175" s="15"/>
      <c r="H175" s="15"/>
      <c r="I175" s="15"/>
    </row>
    <row r="176" spans="1:9" ht="12.75">
      <c r="A176" s="51"/>
      <c r="B176" s="10"/>
      <c r="C176" s="15"/>
      <c r="D176" s="15"/>
      <c r="E176" s="15"/>
      <c r="F176" s="47"/>
      <c r="G176" s="15"/>
      <c r="H176" s="15"/>
      <c r="I176" s="15"/>
    </row>
    <row r="177" spans="1:9" ht="12.75">
      <c r="A177" s="10"/>
      <c r="B177" s="10"/>
      <c r="C177" s="15"/>
      <c r="D177" s="15"/>
      <c r="E177" s="15"/>
      <c r="F177" s="15"/>
      <c r="G177" s="16"/>
      <c r="H177" s="15"/>
      <c r="I177" s="15"/>
    </row>
    <row r="178" spans="1:9" ht="15">
      <c r="A178" s="11"/>
      <c r="B178" s="10"/>
      <c r="C178" s="15"/>
      <c r="D178" s="15"/>
      <c r="E178" s="16"/>
      <c r="F178" s="15"/>
      <c r="H178" s="16"/>
      <c r="I178" s="15"/>
    </row>
    <row r="179" spans="1:5" ht="12.75">
      <c r="A179" s="10"/>
      <c r="B179" s="10"/>
      <c r="C179" s="15"/>
      <c r="D179" s="10"/>
      <c r="E179" s="10"/>
    </row>
    <row r="180" spans="1:5" ht="12.75">
      <c r="A180" s="10"/>
      <c r="B180" s="10"/>
      <c r="C180" s="10"/>
      <c r="D180" s="10"/>
      <c r="E180" s="10"/>
    </row>
    <row r="181" spans="1:5" ht="12.75">
      <c r="A181" s="10"/>
      <c r="B181" s="10"/>
      <c r="C181" s="10"/>
      <c r="D181" s="10"/>
      <c r="E181" s="10"/>
    </row>
    <row r="182" spans="1:5" ht="12.75">
      <c r="A182" s="10"/>
      <c r="B182" s="10"/>
      <c r="C182" s="10"/>
      <c r="D182" s="10"/>
      <c r="E182" s="10"/>
    </row>
    <row r="183" spans="1:5" ht="12.75">
      <c r="A183" s="10"/>
      <c r="B183" s="10"/>
      <c r="C183" s="10"/>
      <c r="D183" s="10"/>
      <c r="E183" s="10"/>
    </row>
    <row r="184" spans="1:5" ht="15">
      <c r="A184" s="11"/>
      <c r="B184" s="10"/>
      <c r="C184" s="10"/>
      <c r="D184" s="10"/>
      <c r="E184" s="10"/>
    </row>
    <row r="185" spans="1:5" ht="12.75">
      <c r="A185" s="10"/>
      <c r="B185" s="10"/>
      <c r="C185" s="10"/>
      <c r="D185" s="10"/>
      <c r="E185" s="10"/>
    </row>
    <row r="186" spans="1:5" ht="12.75">
      <c r="A186" s="10"/>
      <c r="B186" s="10"/>
      <c r="C186" s="10"/>
      <c r="D186" s="10"/>
      <c r="E186" s="10"/>
    </row>
    <row r="187" spans="1:5" ht="12.75">
      <c r="A187" s="10"/>
      <c r="B187" s="10"/>
      <c r="C187" s="10"/>
      <c r="D187" s="10"/>
      <c r="E187" s="10"/>
    </row>
    <row r="188" spans="1:5" ht="12.75">
      <c r="A188" s="10"/>
      <c r="B188" s="10"/>
      <c r="C188" s="10"/>
      <c r="D188" s="10"/>
      <c r="E188" s="10"/>
    </row>
    <row r="189" spans="1:5" ht="12.75">
      <c r="A189" s="10"/>
      <c r="B189" s="10"/>
      <c r="C189" s="10"/>
      <c r="D189" s="10"/>
      <c r="E189" s="10"/>
    </row>
    <row r="190" spans="1:10" ht="12.75">
      <c r="A190" s="10"/>
      <c r="B190" s="10"/>
      <c r="C190" s="10"/>
      <c r="D190" s="10"/>
      <c r="E190" s="10"/>
      <c r="J190" s="10"/>
    </row>
    <row r="191" spans="1:10" ht="12.75">
      <c r="A191" s="10"/>
      <c r="B191" s="10"/>
      <c r="C191" s="10"/>
      <c r="D191" s="10"/>
      <c r="E191" s="10"/>
      <c r="J191" s="10"/>
    </row>
    <row r="192" spans="1:10" ht="12.75">
      <c r="A192" s="10"/>
      <c r="B192" s="61"/>
      <c r="C192" s="10"/>
      <c r="D192" s="10"/>
      <c r="E192" s="10"/>
      <c r="J192" s="10"/>
    </row>
    <row r="193" spans="1:10" ht="12.75">
      <c r="A193" s="10"/>
      <c r="B193" s="61"/>
      <c r="C193" s="10"/>
      <c r="D193" s="10"/>
      <c r="E193" s="10"/>
      <c r="J193" s="10"/>
    </row>
    <row r="194" spans="1:10" ht="12.75">
      <c r="A194" s="10"/>
      <c r="B194" s="10"/>
      <c r="C194" s="10"/>
      <c r="D194" s="10"/>
      <c r="E194" s="10"/>
      <c r="J194" s="10"/>
    </row>
    <row r="195" spans="1:10" ht="12.75">
      <c r="A195" s="10"/>
      <c r="B195" s="10"/>
      <c r="C195" s="10"/>
      <c r="D195" s="10"/>
      <c r="E195" s="10"/>
      <c r="J195" s="10"/>
    </row>
    <row r="196" ht="12.75">
      <c r="J196" s="10"/>
    </row>
    <row r="197" ht="12.75">
      <c r="G197" s="10"/>
    </row>
    <row r="198" spans="6:8" ht="12.75">
      <c r="F198" s="10"/>
      <c r="H198" s="10"/>
    </row>
  </sheetData>
  <sheetProtection/>
  <mergeCells count="1">
    <mergeCell ref="A1:O4"/>
  </mergeCells>
  <hyperlinks>
    <hyperlink ref="C10" r:id="rId1" display="www.blanicko-otavsko.eu"/>
    <hyperlink ref="C9" r:id="rId2" display="bor@blanicko-otavsko.eu"/>
  </hyperlinks>
  <printOptions/>
  <pageMargins left="0.787401575" right="0.787401575" top="0.984251969" bottom="0.984251969" header="0.4921259845" footer="0.492125984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Talin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Talin</dc:creator>
  <cp:keywords/>
  <dc:description/>
  <cp:lastModifiedBy>mcettl</cp:lastModifiedBy>
  <cp:lastPrinted>2019-06-18T07:24:18Z</cp:lastPrinted>
  <dcterms:created xsi:type="dcterms:W3CDTF">2010-03-25T10:15:21Z</dcterms:created>
  <dcterms:modified xsi:type="dcterms:W3CDTF">2020-06-05T08:38:57Z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